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2"/>
  <workbookPr/>
  <mc:AlternateContent xmlns:mc="http://schemas.openxmlformats.org/markup-compatibility/2006">
    <mc:Choice Requires="x15">
      <x15ac:absPath xmlns:x15ac="http://schemas.microsoft.com/office/spreadsheetml/2010/11/ac" url="/Users/sebastianrentschler/Dropbox/321off/_Themen/In Bearbeitung/Energiebedarf Wohnmobil ermitteln/"/>
    </mc:Choice>
  </mc:AlternateContent>
  <xr:revisionPtr revIDLastSave="0" documentId="13_ncr:1_{AA32CBD4-EA36-D54A-88B0-EDBCF15D6A46}" xr6:coauthVersionLast="46" xr6:coauthVersionMax="46" xr10:uidLastSave="{00000000-0000-0000-0000-000000000000}"/>
  <bookViews>
    <workbookView xWindow="0" yWindow="0" windowWidth="51200" windowHeight="28800" xr2:uid="{00000000-000D-0000-FFFF-FFFF00000000}"/>
  </bookViews>
  <sheets>
    <sheet name="Berechnung Energiebedarf WoMo" sheetId="3" r:id="rId1"/>
  </sheets>
  <definedNames>
    <definedName name="_xlnm.Print_Area" localSheetId="0">'Berechnung Energiebedarf WoMo'!#REF!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8" i="3" l="1"/>
  <c r="I12" i="3"/>
  <c r="F9" i="3"/>
  <c r="E9" i="3"/>
  <c r="F8" i="3"/>
  <c r="E8" i="3"/>
  <c r="F7" i="3"/>
  <c r="E7" i="3"/>
  <c r="C27" i="3"/>
  <c r="D27" i="3"/>
  <c r="B27" i="3"/>
  <c r="F5" i="3"/>
  <c r="F6" i="3"/>
  <c r="F10" i="3"/>
  <c r="F11" i="3"/>
  <c r="E5" i="3"/>
  <c r="E6" i="3"/>
  <c r="E10" i="3"/>
  <c r="E11" i="3"/>
  <c r="F4" i="3"/>
  <c r="E4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F27" i="3" l="1"/>
  <c r="E27" i="3"/>
</calcChain>
</file>

<file path=xl/sharedStrings.xml><?xml version="1.0" encoding="utf-8"?>
<sst xmlns="http://schemas.openxmlformats.org/spreadsheetml/2006/main" count="28" uniqueCount="26">
  <si>
    <t>Gerät / Verbraucher</t>
  </si>
  <si>
    <t>Leistung [W]</t>
  </si>
  <si>
    <t>Stromaufnahme [A]</t>
  </si>
  <si>
    <t>Verbrauch / Tag [Ah]</t>
  </si>
  <si>
    <t>Verbrauch / Tag [Wh]</t>
  </si>
  <si>
    <t>Nutzung pro Tag [h]</t>
  </si>
  <si>
    <t>Ladegerät Smartphone</t>
  </si>
  <si>
    <t>Ladegerät Tablet</t>
  </si>
  <si>
    <t>Ladegerät Kamera-Akkus</t>
  </si>
  <si>
    <t>Licht im Fahrzeug</t>
  </si>
  <si>
    <t>Heizung (z.B. Truma Combi 4)</t>
  </si>
  <si>
    <t>Kühlschrank</t>
  </si>
  <si>
    <t>Summe</t>
  </si>
  <si>
    <t>Ladegerät MacBook 1</t>
  </si>
  <si>
    <t>Ladegerät MacBook 2</t>
  </si>
  <si>
    <t>Wasserpumpe</t>
  </si>
  <si>
    <t>Radio Aufbau</t>
  </si>
  <si>
    <t>TV</t>
  </si>
  <si>
    <t>Alle Werte sind nur Beispielwerte,
 keine Gewähr auf Richtigkeit. 
© 2021 321off</t>
  </si>
  <si>
    <r>
      <rPr>
        <b/>
        <sz val="20"/>
        <color rgb="FF000000"/>
        <rFont val="Helvetica"/>
        <family val="2"/>
      </rPr>
      <t>Berechnung Energiebedarf Wohnmobil</t>
    </r>
    <r>
      <rPr>
        <sz val="10"/>
        <color indexed="8"/>
        <rFont val="Helvetica"/>
        <family val="2"/>
      </rPr>
      <t xml:space="preserve">
</t>
    </r>
    <r>
      <rPr>
        <b/>
        <sz val="11"/>
        <color rgb="FF000000"/>
        <rFont val="Helvetica"/>
        <family val="2"/>
      </rPr>
      <t>Weitere Informationen unter: www.321off.com</t>
    </r>
  </si>
  <si>
    <t>Umrechnung Ah in Wh</t>
  </si>
  <si>
    <t>Ah</t>
  </si>
  <si>
    <t>Wh</t>
  </si>
  <si>
    <t>Umrechnung Wh in Ah</t>
  </si>
  <si>
    <t>Bordspannung Fahrzeug</t>
  </si>
  <si>
    <t>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</si>
</sst>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#&quot;kg&quot;"/>
  </numFmts>
  <fonts count="10" x14ac:knownFonts="1">
    <font>
      <sz val="10"/>
      <color indexed="8"/>
      <name val="Helvetica Neue"/>
    </font>
    <font>
      <sz val="10"/>
      <color indexed="8"/>
      <name val="Helvetica"/>
      <family val="2"/>
    </font>
    <font>
      <b/>
      <sz val="11"/>
      <color indexed="8"/>
      <name val="Helvetica"/>
      <family val="2"/>
    </font>
    <font>
      <b/>
      <sz val="10"/>
      <color indexed="8"/>
      <name val="Helvetica"/>
      <family val="2"/>
    </font>
    <font>
      <b/>
      <sz val="11"/>
      <color rgb="FF000000"/>
      <name val="Helvetica"/>
      <family val="2"/>
    </font>
    <font>
      <b/>
      <sz val="20"/>
      <color rgb="FF000000"/>
      <name val="Helvetica"/>
      <family val="2"/>
    </font>
    <font>
      <b/>
      <sz val="12"/>
      <color indexed="8"/>
      <name val="Helvetica"/>
      <family val="2"/>
    </font>
    <font>
      <sz val="10"/>
      <color indexed="8"/>
      <name val="Helvetica Neue"/>
      <family val="2"/>
    </font>
    <font>
      <b/>
      <sz val="10"/>
      <color indexed="8"/>
      <name val="Helvetica Neue"/>
      <family val="2"/>
    </font>
    <font>
      <b/>
      <sz val="12"/>
      <color indexed="8"/>
      <name val="Helvetica Neue"/>
      <family val="2"/>
    </font>
  </fonts>
  <fills count="6">
    <fill>
      <patternFill patternType="none"/>
    </fill>
    <fill>
      <patternFill patternType="gray125"/>
    </fill>
    <fill>
      <patternFill patternType="solid">
        <fgColor indexed="12"/>
        <bgColor auto="1"/>
      </patternFill>
    </fill>
    <fill>
      <patternFill patternType="solid">
        <fgColor indexed="14"/>
        <bgColor auto="1"/>
      </patternFill>
    </fill>
    <fill>
      <patternFill patternType="solid">
        <fgColor theme="2"/>
        <bgColor indexed="64"/>
      </patternFill>
    </fill>
    <fill>
      <patternFill patternType="solid">
        <fgColor theme="6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41">
    <xf numFmtId="0" fontId="0" fillId="0" borderId="0" xfId="0" applyFont="1" applyAlignment="1">
      <alignment vertical="top" wrapText="1"/>
    </xf>
    <xf numFmtId="0" fontId="0" fillId="0" borderId="0" xfId="0" applyNumberFormat="1" applyFont="1" applyAlignment="1">
      <alignment vertical="top" wrapText="1"/>
    </xf>
    <xf numFmtId="0" fontId="1" fillId="0" borderId="0" xfId="0" applyNumberFormat="1" applyFont="1" applyAlignment="1">
      <alignment vertical="top" wrapText="1"/>
    </xf>
    <xf numFmtId="0" fontId="1" fillId="0" borderId="1" xfId="0" applyNumberFormat="1" applyFont="1" applyBorder="1" applyAlignment="1">
      <alignment vertical="top" wrapText="1"/>
    </xf>
    <xf numFmtId="0" fontId="8" fillId="0" borderId="0" xfId="0" applyNumberFormat="1" applyFont="1" applyAlignment="1">
      <alignment vertical="top" wrapText="1"/>
    </xf>
    <xf numFmtId="0" fontId="9" fillId="0" borderId="0" xfId="0" applyNumberFormat="1" applyFont="1" applyAlignment="1">
      <alignment vertical="top" wrapText="1"/>
    </xf>
    <xf numFmtId="0" fontId="1" fillId="0" borderId="2" xfId="0" applyNumberFormat="1" applyFont="1" applyBorder="1" applyAlignment="1">
      <alignment vertical="top" wrapText="1"/>
    </xf>
    <xf numFmtId="0" fontId="7" fillId="0" borderId="0" xfId="0" applyNumberFormat="1" applyFont="1" applyAlignment="1">
      <alignment vertical="top" wrapText="1"/>
    </xf>
    <xf numFmtId="0" fontId="1" fillId="0" borderId="3" xfId="0" applyNumberFormat="1" applyFont="1" applyBorder="1" applyAlignment="1">
      <alignment vertical="top" wrapText="1"/>
    </xf>
    <xf numFmtId="0" fontId="1" fillId="5" borderId="1" xfId="0" applyNumberFormat="1" applyFont="1" applyFill="1" applyBorder="1" applyAlignment="1">
      <alignment vertical="top" wrapText="1"/>
    </xf>
    <xf numFmtId="0" fontId="8" fillId="0" borderId="0" xfId="0" applyNumberFormat="1" applyFont="1" applyFill="1" applyBorder="1" applyAlignment="1">
      <alignment vertical="top" wrapText="1"/>
    </xf>
    <xf numFmtId="0" fontId="9" fillId="0" borderId="4" xfId="0" applyNumberFormat="1" applyFont="1" applyBorder="1" applyAlignment="1">
      <alignment horizontal="center" vertical="center" wrapText="1"/>
    </xf>
    <xf numFmtId="0" fontId="9" fillId="0" borderId="5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8" fillId="0" borderId="7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9" fillId="0" borderId="0" xfId="0" applyNumberFormat="1" applyFont="1" applyAlignment="1">
      <alignment horizontal="center" vertical="center" wrapText="1"/>
    </xf>
    <xf numFmtId="0" fontId="8" fillId="0" borderId="0" xfId="0" applyNumberFormat="1" applyFont="1" applyAlignment="1">
      <alignment horizontal="center" vertical="center" wrapText="1"/>
    </xf>
    <xf numFmtId="0" fontId="8" fillId="5" borderId="8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>
      <alignment vertical="top" wrapText="1"/>
    </xf>
    <xf numFmtId="0" fontId="1" fillId="3" borderId="1" xfId="0" applyFont="1" applyFill="1" applyBorder="1">
      <alignment vertical="top" wrapText="1"/>
    </xf>
    <xf numFmtId="0" fontId="2" fillId="0" borderId="1" xfId="0" applyNumberFormat="1" applyFont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right" vertical="top" wrapText="1"/>
    </xf>
    <xf numFmtId="164" fontId="1" fillId="0" borderId="10" xfId="0" applyNumberFormat="1" applyFont="1" applyBorder="1" applyAlignment="1">
      <alignment vertical="top" wrapText="1"/>
    </xf>
    <xf numFmtId="0" fontId="1" fillId="0" borderId="10" xfId="0" applyNumberFormat="1" applyFont="1" applyBorder="1" applyAlignment="1">
      <alignment vertical="top" wrapText="1"/>
    </xf>
    <xf numFmtId="0" fontId="7" fillId="0" borderId="10" xfId="0" applyNumberFormat="1" applyFont="1" applyBorder="1" applyAlignment="1">
      <alignment vertical="top" wrapText="1"/>
    </xf>
    <xf numFmtId="164" fontId="6" fillId="4" borderId="4" xfId="0" applyNumberFormat="1" applyFont="1" applyFill="1" applyBorder="1" applyAlignment="1">
      <alignment vertical="top" wrapText="1"/>
    </xf>
    <xf numFmtId="0" fontId="6" fillId="4" borderId="11" xfId="0" applyNumberFormat="1" applyFont="1" applyFill="1" applyBorder="1" applyAlignment="1">
      <alignment vertical="top" wrapText="1"/>
    </xf>
    <xf numFmtId="0" fontId="6" fillId="4" borderId="5" xfId="0" applyNumberFormat="1" applyFont="1" applyFill="1" applyBorder="1" applyAlignment="1">
      <alignment vertical="top" wrapText="1"/>
    </xf>
    <xf numFmtId="164" fontId="1" fillId="0" borderId="6" xfId="0" applyNumberFormat="1" applyFont="1" applyBorder="1" applyAlignment="1">
      <alignment vertical="top" wrapText="1"/>
    </xf>
    <xf numFmtId="0" fontId="7" fillId="0" borderId="7" xfId="0" applyNumberFormat="1" applyFont="1" applyBorder="1" applyAlignment="1">
      <alignment vertical="top" wrapText="1"/>
    </xf>
    <xf numFmtId="0" fontId="1" fillId="0" borderId="6" xfId="0" applyNumberFormat="1" applyFont="1" applyBorder="1" applyAlignment="1">
      <alignment vertical="top" wrapText="1"/>
    </xf>
    <xf numFmtId="0" fontId="1" fillId="0" borderId="8" xfId="0" applyNumberFormat="1" applyFont="1" applyBorder="1" applyAlignment="1">
      <alignment vertical="top" wrapText="1"/>
    </xf>
    <xf numFmtId="0" fontId="7" fillId="0" borderId="9" xfId="0" applyNumberFormat="1" applyFont="1" applyBorder="1" applyAlignment="1">
      <alignment vertical="top" wrapText="1"/>
    </xf>
    <xf numFmtId="0" fontId="1" fillId="0" borderId="12" xfId="0" applyNumberFormat="1" applyFont="1" applyBorder="1" applyAlignment="1">
      <alignment vertical="top" wrapText="1"/>
    </xf>
    <xf numFmtId="0" fontId="7" fillId="0" borderId="13" xfId="0" applyNumberFormat="1" applyFont="1" applyBorder="1" applyAlignment="1">
      <alignment vertical="top" wrapText="1"/>
    </xf>
    <xf numFmtId="0" fontId="3" fillId="0" borderId="8" xfId="0" applyNumberFormat="1" applyFont="1" applyBorder="1" applyAlignment="1">
      <alignment vertical="top" wrapText="1"/>
    </xf>
    <xf numFmtId="0" fontId="3" fillId="0" borderId="3" xfId="0" applyNumberFormat="1" applyFont="1" applyBorder="1" applyAlignment="1">
      <alignment vertical="top" wrapText="1"/>
    </xf>
    <xf numFmtId="0" fontId="3" fillId="0" borderId="9" xfId="0" applyNumberFormat="1" applyFont="1" applyBorder="1" applyAlignment="1">
      <alignment vertical="top" wrapText="1"/>
    </xf>
    <xf numFmtId="0" fontId="1" fillId="0" borderId="0" xfId="0" applyNumberFormat="1" applyFont="1" applyFill="1" applyBorder="1" applyAlignment="1">
      <alignment vertical="top" wrapText="1"/>
    </xf>
    <xf numFmtId="0" fontId="7" fillId="0" borderId="0" xfId="0" applyNumberFormat="1" applyFont="1" applyFill="1" applyBorder="1" applyAlignment="1">
      <alignment vertical="top" wrapText="1"/>
    </xf>
  </cellXfs>
  <cellStyles count="1">
    <cellStyle name="Standard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015E88B1"/>
      <rgbColor rgb="01EEF3F4"/>
      <rgbColor rgb="FF0000FF"/>
      <rgbColor rgb="FFFEFFFE"/>
      <rgbColor rgb="FFBFBFBF"/>
      <rgbColor rgb="FFBDC0BF"/>
      <rgbColor rgb="FFA5A5A5"/>
      <rgbColor rgb="FFFFF056"/>
      <rgbColor rgb="FF88F94E"/>
      <rgbColor rgb="FFD5D5D5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321off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162479</xdr:colOff>
      <xdr:row>0</xdr:row>
      <xdr:rowOff>26055</xdr:rowOff>
    </xdr:from>
    <xdr:to>
      <xdr:col>3</xdr:col>
      <xdr:colOff>939800</xdr:colOff>
      <xdr:row>0</xdr:row>
      <xdr:rowOff>803376</xdr:rowOff>
    </xdr:to>
    <xdr:pic>
      <xdr:nvPicPr>
        <xdr:cNvPr id="3" name="Grafik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C1B1D74-427F-9348-8872-3847C47CC6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7346" y="26055"/>
          <a:ext cx="777321" cy="77732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5E5E5E"/>
      </a:dk2>
      <a:lt2>
        <a:srgbClr val="D5D5D5"/>
      </a:lt2>
      <a:accent1>
        <a:srgbClr val="00A2FF"/>
      </a:accent1>
      <a:accent2>
        <a:srgbClr val="16E7CF"/>
      </a:accent2>
      <a:accent3>
        <a:srgbClr val="61D836"/>
      </a:accent3>
      <a:accent4>
        <a:srgbClr val="FFD932"/>
      </a:accent4>
      <a:accent5>
        <a:srgbClr val="FF644E"/>
      </a:accent5>
      <a:accent6>
        <a:srgbClr val="FF42A1"/>
      </a:accent6>
      <a:hlink>
        <a:srgbClr val="0000FF"/>
      </a:hlink>
      <a:folHlink>
        <a:srgbClr val="FF00FF"/>
      </a:folHlink>
    </a:clrScheme>
    <a:fontScheme name="Blank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000000"/>
        </a:solidFill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584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/>
            <a:uFillTx/>
            <a:latin typeface="Helvetica Neue Medium"/>
            <a:ea typeface="Helvetica Neue Medium"/>
            <a:cs typeface="Helvetica Neue Medium"/>
            <a:sym typeface="Helvetica Neue Medium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68"/>
  <sheetViews>
    <sheetView showGridLines="0" tabSelected="1" zoomScale="168" zoomScaleNormal="150" workbookViewId="0">
      <pane ySplit="1" topLeftCell="A2" activePane="bottomLeft" state="frozen"/>
      <selection pane="bottomLeft" activeCell="G7" sqref="G7"/>
    </sheetView>
  </sheetViews>
  <sheetFormatPr baseColWidth="10" defaultColWidth="16.33203125" defaultRowHeight="20" customHeight="1" x14ac:dyDescent="0.15"/>
  <cols>
    <col min="1" max="1" width="29.33203125" style="2" customWidth="1"/>
    <col min="2" max="2" width="13" style="2" customWidth="1"/>
    <col min="3" max="3" width="20.5" style="2" customWidth="1"/>
    <col min="4" max="4" width="21.83203125" style="2" customWidth="1"/>
    <col min="5" max="5" width="21.33203125" style="2" customWidth="1"/>
    <col min="6" max="6" width="25.1640625" style="1" customWidth="1"/>
    <col min="7" max="16384" width="16.33203125" style="1"/>
  </cols>
  <sheetData>
    <row r="1" spans="1:12" ht="68" customHeight="1" x14ac:dyDescent="0.15">
      <c r="A1" s="19" t="s">
        <v>19</v>
      </c>
      <c r="B1" s="20"/>
      <c r="C1" s="20"/>
      <c r="D1" s="21"/>
      <c r="E1" s="22" t="s">
        <v>18</v>
      </c>
      <c r="F1" s="22"/>
    </row>
    <row r="2" spans="1:12" s="7" customFormat="1" ht="21.25" customHeight="1" thickBot="1" x14ac:dyDescent="0.2">
      <c r="A2" s="23"/>
      <c r="B2" s="24"/>
      <c r="C2" s="24"/>
      <c r="D2" s="24"/>
      <c r="E2" s="24"/>
      <c r="F2" s="25"/>
    </row>
    <row r="3" spans="1:12" s="5" customFormat="1" ht="21.25" customHeight="1" x14ac:dyDescent="0.15">
      <c r="A3" s="26" t="s">
        <v>0</v>
      </c>
      <c r="B3" s="27" t="s">
        <v>1</v>
      </c>
      <c r="C3" s="27" t="s">
        <v>2</v>
      </c>
      <c r="D3" s="27" t="s">
        <v>5</v>
      </c>
      <c r="E3" s="27" t="s">
        <v>3</v>
      </c>
      <c r="F3" s="28" t="s">
        <v>4</v>
      </c>
      <c r="H3" s="11" t="s">
        <v>24</v>
      </c>
      <c r="I3" s="12"/>
      <c r="J3" s="16"/>
    </row>
    <row r="4" spans="1:12" s="4" customFormat="1" ht="21.25" customHeight="1" thickBot="1" x14ac:dyDescent="0.2">
      <c r="A4" s="29" t="s">
        <v>9</v>
      </c>
      <c r="B4" s="9">
        <v>12</v>
      </c>
      <c r="C4" s="9">
        <v>1</v>
      </c>
      <c r="D4" s="9">
        <v>2</v>
      </c>
      <c r="E4" s="3">
        <f>C4*D4</f>
        <v>2</v>
      </c>
      <c r="F4" s="30">
        <f>B4*D4</f>
        <v>24</v>
      </c>
      <c r="H4" s="18">
        <v>12</v>
      </c>
      <c r="I4" s="15" t="s">
        <v>25</v>
      </c>
      <c r="J4" s="17"/>
    </row>
    <row r="5" spans="1:12" s="4" customFormat="1" ht="21.25" customHeight="1" thickBot="1" x14ac:dyDescent="0.2">
      <c r="A5" s="29" t="s">
        <v>10</v>
      </c>
      <c r="B5" s="9">
        <v>14.4</v>
      </c>
      <c r="C5" s="9">
        <v>2</v>
      </c>
      <c r="D5" s="9">
        <v>2</v>
      </c>
      <c r="E5" s="3">
        <f t="shared" ref="E5:E11" si="0">C5*D5</f>
        <v>4</v>
      </c>
      <c r="F5" s="30">
        <f t="shared" ref="F5:F11" si="1">B5*D5</f>
        <v>28.8</v>
      </c>
      <c r="J5" s="17"/>
    </row>
    <row r="6" spans="1:12" s="4" customFormat="1" ht="21.25" customHeight="1" x14ac:dyDescent="0.15">
      <c r="A6" s="29" t="s">
        <v>11</v>
      </c>
      <c r="B6" s="9">
        <v>48</v>
      </c>
      <c r="C6" s="9">
        <v>4</v>
      </c>
      <c r="D6" s="9">
        <v>8.5</v>
      </c>
      <c r="E6" s="3">
        <f t="shared" si="0"/>
        <v>34</v>
      </c>
      <c r="F6" s="30">
        <f t="shared" si="1"/>
        <v>408</v>
      </c>
      <c r="H6" s="11" t="s">
        <v>23</v>
      </c>
      <c r="I6" s="12"/>
      <c r="J6" s="17"/>
      <c r="K6" s="17"/>
      <c r="L6" s="17"/>
    </row>
    <row r="7" spans="1:12" s="4" customFormat="1" ht="21.25" customHeight="1" x14ac:dyDescent="0.15">
      <c r="A7" s="29" t="s">
        <v>15</v>
      </c>
      <c r="B7" s="9">
        <v>45</v>
      </c>
      <c r="C7" s="9">
        <v>3.75</v>
      </c>
      <c r="D7" s="9">
        <v>0.2</v>
      </c>
      <c r="E7" s="3">
        <f t="shared" ref="E7" si="2">C7*D7</f>
        <v>0.75</v>
      </c>
      <c r="F7" s="30">
        <f t="shared" ref="F7" si="3">B7*D7</f>
        <v>9</v>
      </c>
      <c r="H7" s="13" t="s">
        <v>22</v>
      </c>
      <c r="I7" s="14" t="s">
        <v>21</v>
      </c>
      <c r="J7" s="17"/>
      <c r="K7" s="17"/>
      <c r="L7" s="17"/>
    </row>
    <row r="8" spans="1:12" s="4" customFormat="1" ht="21.25" customHeight="1" thickBot="1" x14ac:dyDescent="0.2">
      <c r="A8" s="29" t="s">
        <v>16</v>
      </c>
      <c r="B8" s="9">
        <v>48</v>
      </c>
      <c r="C8" s="9">
        <v>4</v>
      </c>
      <c r="D8" s="9">
        <v>1</v>
      </c>
      <c r="E8" s="3">
        <f t="shared" ref="E8:E9" si="4">C8*D8</f>
        <v>4</v>
      </c>
      <c r="F8" s="30">
        <f t="shared" ref="F8:F9" si="5">B8*D8</f>
        <v>48</v>
      </c>
      <c r="H8" s="18"/>
      <c r="I8" s="15">
        <f>H8/H4</f>
        <v>0</v>
      </c>
      <c r="J8" s="17"/>
      <c r="K8" s="17"/>
      <c r="L8" s="17"/>
    </row>
    <row r="9" spans="1:12" s="4" customFormat="1" ht="21.25" customHeight="1" thickBot="1" x14ac:dyDescent="0.2">
      <c r="A9" s="29" t="s">
        <v>17</v>
      </c>
      <c r="B9" s="9">
        <v>20</v>
      </c>
      <c r="C9" s="9">
        <v>1.67</v>
      </c>
      <c r="D9" s="9">
        <v>0</v>
      </c>
      <c r="E9" s="3">
        <f t="shared" si="4"/>
        <v>0</v>
      </c>
      <c r="F9" s="30">
        <f t="shared" si="5"/>
        <v>0</v>
      </c>
      <c r="H9" s="10"/>
      <c r="I9" s="10"/>
    </row>
    <row r="10" spans="1:12" s="7" customFormat="1" ht="21.25" customHeight="1" x14ac:dyDescent="0.15">
      <c r="A10" s="29" t="s">
        <v>13</v>
      </c>
      <c r="B10" s="9">
        <v>60</v>
      </c>
      <c r="C10" s="9">
        <v>5</v>
      </c>
      <c r="D10" s="9">
        <v>3</v>
      </c>
      <c r="E10" s="3">
        <f t="shared" si="0"/>
        <v>15</v>
      </c>
      <c r="F10" s="30">
        <f t="shared" si="1"/>
        <v>180</v>
      </c>
      <c r="H10" s="11" t="s">
        <v>20</v>
      </c>
      <c r="I10" s="12"/>
    </row>
    <row r="11" spans="1:12" s="7" customFormat="1" ht="21.25" customHeight="1" x14ac:dyDescent="0.15">
      <c r="A11" s="29" t="s">
        <v>14</v>
      </c>
      <c r="B11" s="9">
        <v>60</v>
      </c>
      <c r="C11" s="9">
        <v>5</v>
      </c>
      <c r="D11" s="9">
        <v>2</v>
      </c>
      <c r="E11" s="3">
        <f t="shared" si="0"/>
        <v>10</v>
      </c>
      <c r="F11" s="30">
        <f t="shared" si="1"/>
        <v>120</v>
      </c>
      <c r="H11" s="13" t="s">
        <v>21</v>
      </c>
      <c r="I11" s="14" t="s">
        <v>22</v>
      </c>
    </row>
    <row r="12" spans="1:12" s="7" customFormat="1" ht="21.25" customHeight="1" thickBot="1" x14ac:dyDescent="0.2">
      <c r="A12" s="29" t="s">
        <v>6</v>
      </c>
      <c r="B12" s="9">
        <v>12</v>
      </c>
      <c r="C12" s="9">
        <v>1</v>
      </c>
      <c r="D12" s="9">
        <v>2</v>
      </c>
      <c r="E12" s="3">
        <f t="shared" ref="E12:E25" si="6">C12*D12</f>
        <v>2</v>
      </c>
      <c r="F12" s="30">
        <f t="shared" ref="F12:F25" si="7">B12*D12</f>
        <v>24</v>
      </c>
      <c r="H12" s="18"/>
      <c r="I12" s="15">
        <f>H4*H12</f>
        <v>0</v>
      </c>
    </row>
    <row r="13" spans="1:12" s="7" customFormat="1" ht="20" customHeight="1" x14ac:dyDescent="0.15">
      <c r="A13" s="31" t="s">
        <v>7</v>
      </c>
      <c r="B13" s="9">
        <v>30</v>
      </c>
      <c r="C13" s="9">
        <v>2.5</v>
      </c>
      <c r="D13" s="9">
        <v>1</v>
      </c>
      <c r="E13" s="3">
        <f t="shared" si="6"/>
        <v>2.5</v>
      </c>
      <c r="F13" s="30">
        <f t="shared" si="7"/>
        <v>30</v>
      </c>
    </row>
    <row r="14" spans="1:12" s="7" customFormat="1" ht="20" customHeight="1" x14ac:dyDescent="0.15">
      <c r="A14" s="31" t="s">
        <v>8</v>
      </c>
      <c r="B14" s="9">
        <v>15</v>
      </c>
      <c r="C14" s="9">
        <v>1.25</v>
      </c>
      <c r="D14" s="9">
        <v>1</v>
      </c>
      <c r="E14" s="3">
        <f t="shared" si="6"/>
        <v>1.25</v>
      </c>
      <c r="F14" s="30">
        <f t="shared" si="7"/>
        <v>15</v>
      </c>
    </row>
    <row r="15" spans="1:12" s="7" customFormat="1" ht="20" customHeight="1" x14ac:dyDescent="0.15">
      <c r="A15" s="31"/>
      <c r="B15" s="9"/>
      <c r="C15" s="9"/>
      <c r="D15" s="9"/>
      <c r="E15" s="3">
        <f t="shared" si="6"/>
        <v>0</v>
      </c>
      <c r="F15" s="30">
        <f t="shared" si="7"/>
        <v>0</v>
      </c>
    </row>
    <row r="16" spans="1:12" s="7" customFormat="1" ht="20" customHeight="1" x14ac:dyDescent="0.15">
      <c r="A16" s="31"/>
      <c r="B16" s="9"/>
      <c r="C16" s="9"/>
      <c r="D16" s="9"/>
      <c r="E16" s="3">
        <f t="shared" si="6"/>
        <v>0</v>
      </c>
      <c r="F16" s="30">
        <f t="shared" si="7"/>
        <v>0</v>
      </c>
    </row>
    <row r="17" spans="1:6" s="7" customFormat="1" ht="20" customHeight="1" x14ac:dyDescent="0.15">
      <c r="A17" s="31"/>
      <c r="B17" s="9"/>
      <c r="C17" s="9"/>
      <c r="D17" s="9"/>
      <c r="E17" s="3">
        <f t="shared" si="6"/>
        <v>0</v>
      </c>
      <c r="F17" s="30">
        <f t="shared" si="7"/>
        <v>0</v>
      </c>
    </row>
    <row r="18" spans="1:6" s="7" customFormat="1" ht="20" customHeight="1" x14ac:dyDescent="0.15">
      <c r="A18" s="31"/>
      <c r="B18" s="9"/>
      <c r="C18" s="9"/>
      <c r="D18" s="9"/>
      <c r="E18" s="3">
        <f t="shared" si="6"/>
        <v>0</v>
      </c>
      <c r="F18" s="30">
        <f t="shared" si="7"/>
        <v>0</v>
      </c>
    </row>
    <row r="19" spans="1:6" s="7" customFormat="1" ht="20" customHeight="1" x14ac:dyDescent="0.15">
      <c r="A19" s="31"/>
      <c r="B19" s="9"/>
      <c r="C19" s="9"/>
      <c r="D19" s="9"/>
      <c r="E19" s="3">
        <f t="shared" si="6"/>
        <v>0</v>
      </c>
      <c r="F19" s="30">
        <f t="shared" si="7"/>
        <v>0</v>
      </c>
    </row>
    <row r="20" spans="1:6" s="7" customFormat="1" ht="20" customHeight="1" x14ac:dyDescent="0.15">
      <c r="A20" s="31"/>
      <c r="B20" s="9"/>
      <c r="C20" s="9"/>
      <c r="D20" s="9"/>
      <c r="E20" s="3">
        <f t="shared" si="6"/>
        <v>0</v>
      </c>
      <c r="F20" s="30">
        <f t="shared" si="7"/>
        <v>0</v>
      </c>
    </row>
    <row r="21" spans="1:6" s="7" customFormat="1" ht="20" customHeight="1" x14ac:dyDescent="0.15">
      <c r="A21" s="31"/>
      <c r="B21" s="9"/>
      <c r="C21" s="9"/>
      <c r="D21" s="9"/>
      <c r="E21" s="3">
        <f t="shared" si="6"/>
        <v>0</v>
      </c>
      <c r="F21" s="30">
        <f t="shared" si="7"/>
        <v>0</v>
      </c>
    </row>
    <row r="22" spans="1:6" s="7" customFormat="1" ht="20" customHeight="1" x14ac:dyDescent="0.15">
      <c r="A22" s="31"/>
      <c r="B22" s="9"/>
      <c r="C22" s="9"/>
      <c r="D22" s="9"/>
      <c r="E22" s="3">
        <f t="shared" si="6"/>
        <v>0</v>
      </c>
      <c r="F22" s="30">
        <f t="shared" si="7"/>
        <v>0</v>
      </c>
    </row>
    <row r="23" spans="1:6" s="7" customFormat="1" ht="20" customHeight="1" x14ac:dyDescent="0.15">
      <c r="A23" s="31"/>
      <c r="B23" s="9"/>
      <c r="C23" s="9"/>
      <c r="D23" s="9"/>
      <c r="E23" s="3">
        <f t="shared" si="6"/>
        <v>0</v>
      </c>
      <c r="F23" s="30">
        <f t="shared" si="7"/>
        <v>0</v>
      </c>
    </row>
    <row r="24" spans="1:6" s="7" customFormat="1" ht="20" customHeight="1" x14ac:dyDescent="0.15">
      <c r="A24" s="31"/>
      <c r="B24" s="9"/>
      <c r="C24" s="9"/>
      <c r="D24" s="9"/>
      <c r="E24" s="3">
        <f t="shared" si="6"/>
        <v>0</v>
      </c>
      <c r="F24" s="30">
        <f t="shared" si="7"/>
        <v>0</v>
      </c>
    </row>
    <row r="25" spans="1:6" s="7" customFormat="1" ht="20" customHeight="1" thickBot="1" x14ac:dyDescent="0.2">
      <c r="A25" s="32"/>
      <c r="B25" s="8"/>
      <c r="C25" s="8"/>
      <c r="D25" s="8"/>
      <c r="E25" s="8"/>
      <c r="F25" s="33"/>
    </row>
    <row r="26" spans="1:6" s="7" customFormat="1" ht="20" customHeight="1" x14ac:dyDescent="0.15">
      <c r="A26" s="34"/>
      <c r="B26" s="6"/>
      <c r="C26" s="6"/>
      <c r="D26" s="6"/>
      <c r="E26" s="6"/>
      <c r="F26" s="35"/>
    </row>
    <row r="27" spans="1:6" s="4" customFormat="1" ht="20" customHeight="1" thickBot="1" x14ac:dyDescent="0.2">
      <c r="A27" s="36" t="s">
        <v>12</v>
      </c>
      <c r="B27" s="37">
        <f>SUM(B4:B25)</f>
        <v>364.4</v>
      </c>
      <c r="C27" s="37">
        <f>SUM(C4:C25)</f>
        <v>31.17</v>
      </c>
      <c r="D27" s="37">
        <f>SUM(D4:D25)</f>
        <v>22.7</v>
      </c>
      <c r="E27" s="37">
        <f>SUM(E4:E25)</f>
        <v>75.5</v>
      </c>
      <c r="F27" s="38">
        <f>SUM(F4:F25)</f>
        <v>886.8</v>
      </c>
    </row>
    <row r="28" spans="1:6" s="7" customFormat="1" ht="20" customHeight="1" x14ac:dyDescent="0.15">
      <c r="A28" s="39"/>
      <c r="B28" s="39"/>
      <c r="C28" s="39"/>
      <c r="D28" s="39"/>
      <c r="E28" s="39"/>
      <c r="F28" s="40"/>
    </row>
    <row r="29" spans="1:6" s="7" customFormat="1" ht="20" customHeight="1" x14ac:dyDescent="0.15">
      <c r="A29" s="39"/>
      <c r="B29" s="39"/>
      <c r="C29" s="39"/>
      <c r="D29" s="39"/>
      <c r="E29" s="39"/>
      <c r="F29" s="40"/>
    </row>
    <row r="30" spans="1:6" s="7" customFormat="1" ht="20" customHeight="1" x14ac:dyDescent="0.15">
      <c r="A30" s="39"/>
      <c r="B30" s="39"/>
      <c r="C30" s="39"/>
      <c r="D30" s="39"/>
      <c r="E30" s="39"/>
      <c r="F30" s="40"/>
    </row>
    <row r="31" spans="1:6" s="7" customFormat="1" ht="20" customHeight="1" x14ac:dyDescent="0.15">
      <c r="A31" s="39"/>
      <c r="B31" s="39"/>
      <c r="C31" s="39"/>
      <c r="D31" s="39"/>
      <c r="E31" s="39"/>
      <c r="F31" s="40"/>
    </row>
    <row r="32" spans="1:6" s="7" customFormat="1" ht="20" customHeight="1" x14ac:dyDescent="0.15">
      <c r="A32" s="39"/>
      <c r="B32" s="39"/>
      <c r="C32" s="39"/>
      <c r="D32" s="39"/>
      <c r="E32" s="39"/>
      <c r="F32" s="40"/>
    </row>
    <row r="33" spans="1:6" s="7" customFormat="1" ht="20" customHeight="1" x14ac:dyDescent="0.15">
      <c r="A33" s="39"/>
      <c r="B33" s="39"/>
      <c r="C33" s="39"/>
      <c r="D33" s="39"/>
      <c r="E33" s="39"/>
      <c r="F33" s="40"/>
    </row>
    <row r="34" spans="1:6" s="7" customFormat="1" ht="20" customHeight="1" x14ac:dyDescent="0.15">
      <c r="A34" s="39"/>
      <c r="B34" s="39"/>
      <c r="C34" s="39"/>
      <c r="D34" s="39"/>
      <c r="E34" s="39"/>
      <c r="F34" s="40"/>
    </row>
    <row r="35" spans="1:6" s="7" customFormat="1" ht="20" customHeight="1" x14ac:dyDescent="0.15">
      <c r="A35" s="39"/>
      <c r="B35" s="39"/>
      <c r="C35" s="39"/>
      <c r="D35" s="39"/>
      <c r="E35" s="39"/>
      <c r="F35" s="40"/>
    </row>
    <row r="36" spans="1:6" s="7" customFormat="1" ht="20" customHeight="1" x14ac:dyDescent="0.15">
      <c r="A36" s="39"/>
      <c r="B36" s="39"/>
      <c r="C36" s="39"/>
      <c r="D36" s="39"/>
      <c r="E36" s="39"/>
      <c r="F36" s="40"/>
    </row>
    <row r="37" spans="1:6" s="7" customFormat="1" ht="20" customHeight="1" x14ac:dyDescent="0.15">
      <c r="A37" s="39"/>
      <c r="B37" s="39"/>
      <c r="C37" s="39"/>
      <c r="D37" s="39"/>
      <c r="E37" s="39"/>
      <c r="F37" s="40"/>
    </row>
    <row r="38" spans="1:6" s="7" customFormat="1" ht="20" customHeight="1" x14ac:dyDescent="0.15">
      <c r="A38" s="39"/>
      <c r="B38" s="39"/>
      <c r="C38" s="39"/>
      <c r="D38" s="39"/>
      <c r="E38" s="39"/>
      <c r="F38" s="40"/>
    </row>
    <row r="39" spans="1:6" s="7" customFormat="1" ht="20" customHeight="1" x14ac:dyDescent="0.15">
      <c r="A39" s="39"/>
      <c r="B39" s="39"/>
      <c r="C39" s="39"/>
      <c r="D39" s="39"/>
      <c r="E39" s="39"/>
      <c r="F39" s="40"/>
    </row>
    <row r="40" spans="1:6" s="7" customFormat="1" ht="20" customHeight="1" x14ac:dyDescent="0.15">
      <c r="A40" s="2"/>
      <c r="B40" s="2"/>
      <c r="C40" s="2"/>
      <c r="D40" s="2"/>
      <c r="E40" s="2"/>
    </row>
    <row r="41" spans="1:6" s="7" customFormat="1" ht="20" customHeight="1" x14ac:dyDescent="0.15">
      <c r="A41" s="2"/>
      <c r="B41" s="2"/>
      <c r="C41" s="2"/>
      <c r="D41" s="2"/>
      <c r="E41" s="2"/>
    </row>
    <row r="42" spans="1:6" s="7" customFormat="1" ht="20" customHeight="1" x14ac:dyDescent="0.15">
      <c r="A42" s="2"/>
      <c r="B42" s="2"/>
      <c r="C42" s="2"/>
      <c r="D42" s="2"/>
      <c r="E42" s="2"/>
    </row>
    <row r="43" spans="1:6" s="7" customFormat="1" ht="20" customHeight="1" x14ac:dyDescent="0.15">
      <c r="A43" s="2"/>
      <c r="B43" s="2"/>
      <c r="C43" s="2"/>
      <c r="D43" s="2"/>
      <c r="E43" s="2"/>
    </row>
    <row r="44" spans="1:6" s="7" customFormat="1" ht="20" customHeight="1" x14ac:dyDescent="0.15">
      <c r="A44" s="2"/>
      <c r="B44" s="2"/>
      <c r="C44" s="2"/>
      <c r="D44" s="2"/>
      <c r="E44" s="2"/>
    </row>
    <row r="45" spans="1:6" s="7" customFormat="1" ht="20" customHeight="1" x14ac:dyDescent="0.15">
      <c r="A45" s="2"/>
      <c r="B45" s="2"/>
      <c r="C45" s="2"/>
      <c r="D45" s="2"/>
      <c r="E45" s="2"/>
    </row>
    <row r="46" spans="1:6" s="7" customFormat="1" ht="20" customHeight="1" x14ac:dyDescent="0.15">
      <c r="A46" s="2"/>
      <c r="B46" s="2"/>
      <c r="C46" s="2"/>
      <c r="D46" s="2"/>
      <c r="E46" s="2"/>
    </row>
    <row r="47" spans="1:6" s="7" customFormat="1" ht="20" customHeight="1" x14ac:dyDescent="0.15">
      <c r="A47" s="2"/>
      <c r="B47" s="2"/>
      <c r="C47" s="2"/>
      <c r="D47" s="2"/>
      <c r="E47" s="2"/>
    </row>
    <row r="48" spans="1:6" s="7" customFormat="1" ht="20" customHeight="1" x14ac:dyDescent="0.15">
      <c r="A48" s="2"/>
      <c r="B48" s="2"/>
      <c r="C48" s="2"/>
      <c r="D48" s="2"/>
      <c r="E48" s="2"/>
    </row>
    <row r="49" spans="1:5" s="7" customFormat="1" ht="20" customHeight="1" x14ac:dyDescent="0.15">
      <c r="A49" s="2"/>
      <c r="B49" s="2"/>
      <c r="C49" s="2"/>
      <c r="D49" s="2"/>
      <c r="E49" s="2"/>
    </row>
    <row r="50" spans="1:5" s="7" customFormat="1" ht="20" customHeight="1" x14ac:dyDescent="0.15">
      <c r="A50" s="2"/>
      <c r="B50" s="2"/>
      <c r="C50" s="2"/>
      <c r="D50" s="2"/>
      <c r="E50" s="2"/>
    </row>
    <row r="51" spans="1:5" s="7" customFormat="1" ht="20" customHeight="1" x14ac:dyDescent="0.15">
      <c r="A51" s="2"/>
      <c r="B51" s="2"/>
      <c r="C51" s="2"/>
      <c r="D51" s="2"/>
      <c r="E51" s="2"/>
    </row>
    <row r="52" spans="1:5" s="7" customFormat="1" ht="20" customHeight="1" x14ac:dyDescent="0.15">
      <c r="A52" s="2"/>
      <c r="B52" s="2"/>
      <c r="C52" s="2"/>
      <c r="D52" s="2"/>
      <c r="E52" s="2"/>
    </row>
    <row r="53" spans="1:5" s="7" customFormat="1" ht="20" customHeight="1" x14ac:dyDescent="0.15">
      <c r="A53" s="2"/>
      <c r="B53" s="2"/>
      <c r="C53" s="2"/>
      <c r="D53" s="2"/>
      <c r="E53" s="2"/>
    </row>
    <row r="54" spans="1:5" s="7" customFormat="1" ht="20" customHeight="1" x14ac:dyDescent="0.15">
      <c r="A54" s="2"/>
      <c r="B54" s="2"/>
      <c r="C54" s="2"/>
      <c r="D54" s="2"/>
      <c r="E54" s="2"/>
    </row>
    <row r="55" spans="1:5" s="7" customFormat="1" ht="20" customHeight="1" x14ac:dyDescent="0.15">
      <c r="A55" s="2"/>
      <c r="B55" s="2"/>
      <c r="C55" s="2"/>
      <c r="D55" s="2"/>
      <c r="E55" s="2"/>
    </row>
    <row r="56" spans="1:5" s="7" customFormat="1" ht="20" customHeight="1" x14ac:dyDescent="0.15">
      <c r="A56" s="2"/>
      <c r="B56" s="2"/>
      <c r="C56" s="2"/>
      <c r="D56" s="2"/>
      <c r="E56" s="2"/>
    </row>
    <row r="57" spans="1:5" s="7" customFormat="1" ht="20" customHeight="1" x14ac:dyDescent="0.15">
      <c r="A57" s="2"/>
      <c r="B57" s="2"/>
      <c r="C57" s="2"/>
      <c r="D57" s="2"/>
      <c r="E57" s="2"/>
    </row>
    <row r="58" spans="1:5" s="7" customFormat="1" ht="20" customHeight="1" x14ac:dyDescent="0.15">
      <c r="A58" s="2"/>
      <c r="B58" s="2"/>
      <c r="C58" s="2"/>
      <c r="D58" s="2"/>
      <c r="E58" s="2"/>
    </row>
    <row r="59" spans="1:5" s="7" customFormat="1" ht="20" customHeight="1" x14ac:dyDescent="0.15">
      <c r="A59" s="2"/>
      <c r="B59" s="2"/>
      <c r="C59" s="2"/>
      <c r="D59" s="2"/>
      <c r="E59" s="2"/>
    </row>
    <row r="60" spans="1:5" s="7" customFormat="1" ht="20" customHeight="1" x14ac:dyDescent="0.15">
      <c r="A60" s="2"/>
      <c r="B60" s="2"/>
      <c r="C60" s="2"/>
      <c r="D60" s="2"/>
      <c r="E60" s="2"/>
    </row>
    <row r="61" spans="1:5" s="7" customFormat="1" ht="20" customHeight="1" x14ac:dyDescent="0.15">
      <c r="A61" s="2"/>
      <c r="B61" s="2"/>
      <c r="C61" s="2"/>
      <c r="D61" s="2"/>
      <c r="E61" s="2"/>
    </row>
    <row r="62" spans="1:5" s="7" customFormat="1" ht="20" customHeight="1" x14ac:dyDescent="0.15">
      <c r="A62" s="2"/>
      <c r="B62" s="2"/>
      <c r="C62" s="2"/>
      <c r="D62" s="2"/>
      <c r="E62" s="2"/>
    </row>
    <row r="63" spans="1:5" s="7" customFormat="1" ht="20" customHeight="1" x14ac:dyDescent="0.15">
      <c r="A63" s="2"/>
      <c r="B63" s="2"/>
      <c r="C63" s="2"/>
      <c r="D63" s="2"/>
      <c r="E63" s="2"/>
    </row>
    <row r="64" spans="1:5" s="7" customFormat="1" ht="20" customHeight="1" x14ac:dyDescent="0.15">
      <c r="A64" s="2"/>
      <c r="B64" s="2"/>
      <c r="C64" s="2"/>
      <c r="D64" s="2"/>
      <c r="E64" s="2"/>
    </row>
    <row r="65" spans="1:5" s="7" customFormat="1" ht="20" customHeight="1" x14ac:dyDescent="0.15">
      <c r="A65" s="2"/>
      <c r="B65" s="2"/>
      <c r="C65" s="2"/>
      <c r="D65" s="2"/>
      <c r="E65" s="2"/>
    </row>
    <row r="66" spans="1:5" s="7" customFormat="1" ht="20" customHeight="1" x14ac:dyDescent="0.15">
      <c r="A66" s="2"/>
      <c r="B66" s="2"/>
      <c r="C66" s="2"/>
      <c r="D66" s="2"/>
      <c r="E66" s="2"/>
    </row>
    <row r="67" spans="1:5" s="7" customFormat="1" ht="20" customHeight="1" x14ac:dyDescent="0.15">
      <c r="A67" s="2"/>
      <c r="B67" s="2"/>
      <c r="C67" s="2"/>
      <c r="D67" s="2"/>
      <c r="E67" s="2"/>
    </row>
    <row r="68" spans="1:5" s="7" customFormat="1" ht="20" customHeight="1" x14ac:dyDescent="0.15">
      <c r="A68" s="2"/>
      <c r="B68" s="2"/>
      <c r="C68" s="2"/>
      <c r="D68" s="2"/>
      <c r="E68" s="2"/>
    </row>
  </sheetData>
  <mergeCells count="5">
    <mergeCell ref="E1:F1"/>
    <mergeCell ref="H10:I10"/>
    <mergeCell ref="H6:I6"/>
    <mergeCell ref="H3:I3"/>
    <mergeCell ref="A1:C1"/>
  </mergeCells>
  <pageMargins left="0.5" right="0.5" top="0.75" bottom="0.75" header="0.27777800000000002" footer="0.27777800000000002"/>
  <pageSetup scale="72" orientation="portrait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Berechnung Energiebedarf WoMo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cp:lastPrinted>2020-08-21T13:22:49Z</cp:lastPrinted>
  <dcterms:created xsi:type="dcterms:W3CDTF">2021-03-15T13:35:08Z</dcterms:created>
  <dcterms:modified xsi:type="dcterms:W3CDTF">2021-03-16T11:04:58Z</dcterms:modified>
</cp:coreProperties>
</file>